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\Documents\"/>
    </mc:Choice>
  </mc:AlternateContent>
  <bookViews>
    <workbookView xWindow="0" yWindow="0" windowWidth="9315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3" i="1" s="1"/>
  <c r="H8" i="1" s="1"/>
  <c r="D10" i="1"/>
  <c r="D14" i="1"/>
  <c r="D13" i="1"/>
  <c r="D11" i="1"/>
  <c r="H12" i="1" l="1"/>
  <c r="H5" i="1" s="1"/>
  <c r="H7" i="1"/>
  <c r="H4" i="1" l="1"/>
</calcChain>
</file>

<file path=xl/sharedStrings.xml><?xml version="1.0" encoding="utf-8"?>
<sst xmlns="http://schemas.openxmlformats.org/spreadsheetml/2006/main" count="33" uniqueCount="20">
  <si>
    <t>Original Hx</t>
  </si>
  <si>
    <t>Original Hy</t>
  </si>
  <si>
    <t>Original Sx</t>
  </si>
  <si>
    <t>Original Sy</t>
  </si>
  <si>
    <t>mm</t>
  </si>
  <si>
    <t>H Hypotenuse</t>
  </si>
  <si>
    <t>H Original Angle</t>
  </si>
  <si>
    <t>S Hypotenuse</t>
  </si>
  <si>
    <t>S Original Angle</t>
  </si>
  <si>
    <t>degrees</t>
  </si>
  <si>
    <t>INCLINE GRADE</t>
  </si>
  <si>
    <t>Incline Angle</t>
  </si>
  <si>
    <t>New H Angle</t>
  </si>
  <si>
    <t>New S Angle</t>
  </si>
  <si>
    <t>New Hx</t>
  </si>
  <si>
    <t>New Hy</t>
  </si>
  <si>
    <t>New Sx</t>
  </si>
  <si>
    <t>New Sy</t>
  </si>
  <si>
    <t>THE YELLOW CELLS ARE THE INPUTS</t>
  </si>
  <si>
    <t>THE BLUE CELLS ARE THE OUTUPUTS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</si>
</sst>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/>
    <xf numFmtId="9" fontId="1" fillId="2" borderId="0" xfId="0" applyNumberFormat="1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5" sqref="D15"/>
    </sheetView>
  </sheetViews>
  <sheetFormatPr defaultRowHeight="15" x14ac:dyDescent="0.25"/>
  <cols>
    <col min="1" max="1" width="32.42578125" bestFit="1" customWidth="1"/>
    <col min="3" max="3" width="15.42578125" bestFit="1" customWidth="1"/>
    <col min="5" max="5" width="14.5703125" bestFit="1" customWidth="1"/>
    <col min="7" max="7" width="14.5703125" bestFit="1" customWidth="1"/>
  </cols>
  <sheetData>
    <row r="1" spans="1:9" x14ac:dyDescent="0.25">
      <c r="A1" s="1" t="s">
        <v>18</v>
      </c>
    </row>
    <row r="2" spans="1:9" x14ac:dyDescent="0.25">
      <c r="A2" s="4" t="s">
        <v>19</v>
      </c>
      <c r="E2" t="s">
        <v>10</v>
      </c>
      <c r="F2" s="6">
        <v>0.05</v>
      </c>
    </row>
    <row r="4" spans="1:9" x14ac:dyDescent="0.25">
      <c r="C4" s="7" t="s">
        <v>0</v>
      </c>
      <c r="D4" s="8">
        <v>450</v>
      </c>
      <c r="E4" s="7" t="s">
        <v>4</v>
      </c>
      <c r="G4" s="7" t="s">
        <v>14</v>
      </c>
      <c r="H4" s="10">
        <f>D10*COS(RADIANS(H12))</f>
        <v>416.97910148150021</v>
      </c>
      <c r="I4" s="7" t="s">
        <v>4</v>
      </c>
    </row>
    <row r="5" spans="1:9" x14ac:dyDescent="0.25">
      <c r="C5" s="7" t="s">
        <v>1</v>
      </c>
      <c r="D5" s="8">
        <v>650</v>
      </c>
      <c r="E5" s="7" t="s">
        <v>4</v>
      </c>
      <c r="G5" s="7" t="s">
        <v>15</v>
      </c>
      <c r="H5" s="10">
        <f>D10*SIN(RADIANS(H12))</f>
        <v>671.66094789535066</v>
      </c>
      <c r="I5" s="7" t="s">
        <v>4</v>
      </c>
    </row>
    <row r="6" spans="1:9" x14ac:dyDescent="0.25">
      <c r="C6" s="7"/>
      <c r="D6" s="9"/>
      <c r="E6" s="7"/>
      <c r="G6" s="7"/>
      <c r="H6" s="11"/>
      <c r="I6" s="7"/>
    </row>
    <row r="7" spans="1:9" x14ac:dyDescent="0.25">
      <c r="C7" s="7" t="s">
        <v>2</v>
      </c>
      <c r="D7" s="8">
        <v>220</v>
      </c>
      <c r="E7" s="7" t="s">
        <v>4</v>
      </c>
      <c r="G7" s="7" t="s">
        <v>16</v>
      </c>
      <c r="H7" s="10">
        <f>D13*COS(RADIANS(H13))</f>
        <v>253.68309407497256</v>
      </c>
      <c r="I7" s="7" t="s">
        <v>4</v>
      </c>
    </row>
    <row r="8" spans="1:9" x14ac:dyDescent="0.25">
      <c r="C8" s="7" t="s">
        <v>3</v>
      </c>
      <c r="D8" s="8">
        <v>680</v>
      </c>
      <c r="E8" s="7" t="s">
        <v>4</v>
      </c>
      <c r="G8" s="7" t="s">
        <v>17</v>
      </c>
      <c r="H8" s="10">
        <f>D13*SIN(RADIANS(H13))</f>
        <v>668.16531470927805</v>
      </c>
      <c r="I8" s="7" t="s">
        <v>4</v>
      </c>
    </row>
    <row r="9" spans="1:9" x14ac:dyDescent="0.25">
      <c r="D9" s="3"/>
      <c r="H9" s="2"/>
    </row>
    <row r="10" spans="1:9" x14ac:dyDescent="0.25">
      <c r="C10" t="s">
        <v>5</v>
      </c>
      <c r="D10" s="3">
        <f>SQRT((D4^2+D5^2))</f>
        <v>790.56941504209487</v>
      </c>
      <c r="E10" t="s">
        <v>4</v>
      </c>
      <c r="G10" t="s">
        <v>11</v>
      </c>
      <c r="H10" s="2">
        <f>DEGREES(ATAN(F2))</f>
        <v>2.8624052261117479</v>
      </c>
      <c r="I10" t="s">
        <v>9</v>
      </c>
    </row>
    <row r="11" spans="1:9" x14ac:dyDescent="0.25">
      <c r="C11" t="s">
        <v>6</v>
      </c>
      <c r="D11" s="3">
        <f>DEGREES(ATAN(D5/D4))</f>
        <v>55.304846468766037</v>
      </c>
      <c r="E11" t="s">
        <v>9</v>
      </c>
      <c r="H11" s="2"/>
    </row>
    <row r="12" spans="1:9" x14ac:dyDescent="0.25">
      <c r="D12" s="3"/>
      <c r="G12" t="s">
        <v>12</v>
      </c>
      <c r="H12" s="2">
        <f>D11+H10</f>
        <v>58.167251694877784</v>
      </c>
      <c r="I12" t="s">
        <v>9</v>
      </c>
    </row>
    <row r="13" spans="1:9" x14ac:dyDescent="0.25">
      <c r="C13" t="s">
        <v>7</v>
      </c>
      <c r="D13" s="3">
        <f>SQRT((D7^2+D8^2))</f>
        <v>714.70273540822552</v>
      </c>
      <c r="E13" t="s">
        <v>4</v>
      </c>
      <c r="G13" t="s">
        <v>13</v>
      </c>
      <c r="H13" s="2">
        <f>D14-H10</f>
        <v>69.209675011881018</v>
      </c>
      <c r="I13" t="s">
        <v>9</v>
      </c>
    </row>
    <row r="14" spans="1:9" x14ac:dyDescent="0.25">
      <c r="C14" t="s">
        <v>8</v>
      </c>
      <c r="D14" s="3">
        <f>DEGREES(ATAN(D8/D7))</f>
        <v>72.072080237992765</v>
      </c>
      <c r="E14" t="s">
        <v>9</v>
      </c>
    </row>
    <row r="18" spans="3:3" x14ac:dyDescent="0.25">
      <c r="C1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Blyer</dc:creator>
  <cp:lastModifiedBy>Jonathan Blyer</cp:lastModifiedBy>
  <dcterms:created xsi:type="dcterms:W3CDTF">2013-10-14T12:50:18Z</dcterms:created>
  <dcterms:modified xsi:type="dcterms:W3CDTF">2013-10-14T13:27:58Z</dcterms:modified>
</cp:coreProperties>
</file>